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Sheet1" sheetId="1" r:id="rId1"/>
    <sheet name="Sheet2" sheetId="2" r:id="rId2"/>
  </sheets>
  <definedNames/>
  <calcPr fullCalcOnLoad="1" refMode="R1C1"/>
</workbook>
</file>

<file path=xl/sharedStrings.xml><?xml version="1.0" encoding="utf-8"?>
<sst xmlns="http://schemas.openxmlformats.org/spreadsheetml/2006/main" count="113" uniqueCount="31">
  <si>
    <t>Computer Science Major</t>
  </si>
  <si>
    <t>*NAME</t>
  </si>
  <si>
    <t>*Student ID</t>
  </si>
  <si>
    <t>Graduation Year:</t>
  </si>
  <si>
    <t>*Email Address</t>
  </si>
  <si>
    <t>Total Cumulative Credits:</t>
  </si>
  <si>
    <t>Number of Previous AP/IB/Other Credits:</t>
  </si>
  <si>
    <t>Freshmen Year</t>
  </si>
  <si>
    <t>Sophomore Year</t>
  </si>
  <si>
    <t>Winter Term</t>
  </si>
  <si>
    <t>Fall</t>
  </si>
  <si>
    <t>Spring</t>
  </si>
  <si>
    <t>Year</t>
  </si>
  <si>
    <t>Class</t>
  </si>
  <si>
    <t>Credit</t>
  </si>
  <si>
    <t>Grade</t>
  </si>
  <si>
    <t>Winter Total:</t>
  </si>
  <si>
    <t>Total Credit:</t>
  </si>
  <si>
    <t>Junior Year</t>
  </si>
  <si>
    <t>Senior Year</t>
  </si>
  <si>
    <t>Summer Term</t>
  </si>
  <si>
    <t>Summer Total:</t>
  </si>
  <si>
    <t>Major:</t>
  </si>
  <si>
    <t>Student, Test</t>
  </si>
  <si>
    <t>student@cs.umd.edu</t>
  </si>
  <si>
    <t>Upper Level Concentration:</t>
  </si>
  <si>
    <t>Email Address:</t>
  </si>
  <si>
    <t>Student ID:</t>
  </si>
  <si>
    <t>Name:</t>
  </si>
  <si>
    <r>
      <rPr>
        <b/>
        <sz val="11"/>
        <color indexed="8"/>
        <rFont val="Calibri"/>
        <family val="2"/>
      </rPr>
      <t xml:space="preserve">Major(s): </t>
    </r>
    <r>
      <rPr>
        <sz val="11"/>
        <color theme="1"/>
        <rFont val="Calibri"/>
        <family val="2"/>
      </rPr>
      <t>Computer Science (CMSC)</t>
    </r>
  </si>
  <si>
    <t>AP/IB/Other Credits: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</si>
</sst>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>
        <color rgb="FF3F3F3F"/>
      </top>
      <bottom style="thin"/>
    </border>
    <border>
      <left/>
      <right style="thin"/>
      <top style="double">
        <color rgb="FF3F3F3F"/>
      </top>
      <bottom style="thin"/>
    </border>
    <border>
      <left style="double">
        <color rgb="FF3F3F3F"/>
      </left>
      <right style="thin"/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23" fillId="28" borderId="2" xfId="41" applyAlignment="1" applyProtection="1">
      <alignment horizontal="center"/>
      <protection/>
    </xf>
    <xf numFmtId="0" fontId="23" fillId="28" borderId="2" xfId="41" applyAlignment="1">
      <alignment horizontal="center"/>
    </xf>
    <xf numFmtId="0" fontId="20" fillId="20" borderId="11" xfId="33" applyBorder="1" applyAlignment="1">
      <alignment horizontal="center"/>
    </xf>
    <xf numFmtId="0" fontId="20" fillId="22" borderId="11" xfId="35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20" fillId="23" borderId="12" xfId="36" applyBorder="1" applyAlignment="1">
      <alignment horizontal="center"/>
    </xf>
    <xf numFmtId="0" fontId="0" fillId="0" borderId="0" xfId="0" applyBorder="1" applyAlignment="1">
      <alignment horizontal="center"/>
    </xf>
    <xf numFmtId="0" fontId="20" fillId="23" borderId="11" xfId="36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6" fillId="0" borderId="0" xfId="61" applyBorder="1" applyAlignment="1">
      <alignment/>
    </xf>
    <xf numFmtId="2" fontId="36" fillId="0" borderId="0" xfId="61" applyNumberFormat="1" applyBorder="1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35" fillId="0" borderId="13" xfId="0" applyFont="1" applyBorder="1" applyAlignment="1" applyProtection="1">
      <alignment horizontal="left" vertical="center"/>
      <protection locked="0"/>
    </xf>
    <xf numFmtId="0" fontId="35" fillId="0" borderId="14" xfId="0" applyFont="1" applyBorder="1" applyAlignment="1" applyProtection="1">
      <alignment horizontal="left" vertical="center"/>
      <protection locked="0"/>
    </xf>
    <xf numFmtId="0" fontId="35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37" fillId="0" borderId="0" xfId="61" applyFont="1" applyBorder="1" applyAlignment="1">
      <alignment horizontal="center" vertical="center"/>
    </xf>
    <xf numFmtId="0" fontId="0" fillId="0" borderId="13" xfId="0" applyBorder="1" applyAlignment="1" applyProtection="1">
      <alignment/>
      <protection locked="0"/>
    </xf>
    <xf numFmtId="0" fontId="35" fillId="0" borderId="0" xfId="0" applyFont="1" applyBorder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 applyProtection="1">
      <alignment horizontal="left" vertical="center"/>
      <protection locked="0"/>
    </xf>
    <xf numFmtId="0" fontId="36" fillId="0" borderId="0" xfId="61" applyBorder="1" applyAlignment="1">
      <alignment horizontal="right"/>
    </xf>
    <xf numFmtId="0" fontId="35" fillId="0" borderId="13" xfId="0" applyFont="1" applyBorder="1" applyAlignment="1" applyProtection="1">
      <alignment horizontal="left" vertical="center"/>
      <protection locked="0"/>
    </xf>
    <xf numFmtId="0" fontId="35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5" fillId="0" borderId="13" xfId="0" applyFont="1" applyBorder="1" applyAlignment="1">
      <alignment horizontal="left"/>
    </xf>
    <xf numFmtId="0" fontId="0" fillId="0" borderId="14" xfId="0" applyBorder="1" applyAlignment="1" applyProtection="1">
      <alignment horizontal="center" vertical="center"/>
      <protection locked="0"/>
    </xf>
    <xf numFmtId="0" fontId="20" fillId="20" borderId="15" xfId="33" applyBorder="1" applyAlignment="1">
      <alignment horizontal="center"/>
    </xf>
    <xf numFmtId="0" fontId="20" fillId="20" borderId="16" xfId="33" applyBorder="1" applyAlignment="1">
      <alignment horizontal="center"/>
    </xf>
    <xf numFmtId="0" fontId="20" fillId="20" borderId="17" xfId="33" applyBorder="1" applyAlignment="1">
      <alignment horizontal="center"/>
    </xf>
    <xf numFmtId="0" fontId="20" fillId="20" borderId="18" xfId="33" applyBorder="1" applyAlignment="1">
      <alignment horizontal="center"/>
    </xf>
    <xf numFmtId="0" fontId="20" fillId="23" borderId="11" xfId="36" applyBorder="1" applyAlignment="1">
      <alignment horizontal="right"/>
    </xf>
    <xf numFmtId="0" fontId="20" fillId="23" borderId="12" xfId="36" applyBorder="1" applyAlignment="1">
      <alignment horizontal="right"/>
    </xf>
    <xf numFmtId="0" fontId="23" fillId="28" borderId="2" xfId="41" applyAlignment="1">
      <alignment horizontal="center"/>
    </xf>
    <xf numFmtId="0" fontId="23" fillId="28" borderId="2" xfId="41" applyBorder="1" applyAlignment="1">
      <alignment horizontal="center"/>
    </xf>
    <xf numFmtId="0" fontId="23" fillId="28" borderId="19" xfId="41" applyBorder="1" applyAlignment="1">
      <alignment horizontal="center"/>
    </xf>
    <xf numFmtId="0" fontId="35" fillId="0" borderId="9" xfId="60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 applyProtection="1">
      <alignment horizontal="left" vertical="center"/>
      <protection locked="0"/>
    </xf>
    <xf numFmtId="0" fontId="29" fillId="0" borderId="0" xfId="52" applyAlignment="1" applyProtection="1">
      <alignment horizontal="left" vertical="center"/>
      <protection locked="0"/>
    </xf>
    <xf numFmtId="0" fontId="35" fillId="0" borderId="0" xfId="0" applyFont="1" applyAlignment="1">
      <alignment horizontal="right" vertical="center"/>
    </xf>
    <xf numFmtId="0" fontId="37" fillId="0" borderId="0" xfId="61" applyFont="1" applyBorder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udent@cs.umd.ed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PageLayoutView="0" workbookViewId="0" topLeftCell="A1">
      <selection activeCell="K15" sqref="K15"/>
    </sheetView>
  </sheetViews>
  <sheetFormatPr defaultColWidth="8.8515625" defaultRowHeight="15"/>
  <cols>
    <col min="1" max="1" width="12.00390625" style="0" customWidth="1"/>
    <col min="2" max="2" width="6.28125" style="0" customWidth="1"/>
    <col min="3" max="3" width="6.421875" style="0" customWidth="1"/>
    <col min="4" max="4" width="12.28125" style="0" customWidth="1"/>
    <col min="5" max="5" width="6.7109375" style="0" customWidth="1"/>
    <col min="6" max="6" width="6.28125" style="0" customWidth="1"/>
    <col min="7" max="7" width="12.28125" style="0" customWidth="1"/>
    <col min="8" max="8" width="6.7109375" style="0" customWidth="1"/>
    <col min="9" max="9" width="6.28125" style="0" customWidth="1"/>
    <col min="10" max="10" width="12.140625" style="0" customWidth="1"/>
    <col min="11" max="11" width="6.421875" style="0" customWidth="1"/>
    <col min="12" max="12" width="6.140625" style="0" customWidth="1"/>
    <col min="13" max="13" width="2.140625" style="0" customWidth="1"/>
    <col min="14" max="14" width="6.28125" style="0" customWidth="1"/>
    <col min="15" max="15" width="12.28125" style="0" customWidth="1"/>
    <col min="16" max="16" width="6.28125" style="0" customWidth="1"/>
    <col min="17" max="17" width="6.7109375" style="0" customWidth="1"/>
    <col min="18" max="18" width="3.421875" style="0" customWidth="1"/>
    <col min="19" max="19" width="8.8515625" style="0" customWidth="1"/>
    <col min="20" max="20" width="9.28125" style="0" customWidth="1"/>
    <col min="21" max="22" width="8.8515625" style="0" hidden="1" customWidth="1"/>
    <col min="23" max="23" width="9.00390625" style="0" hidden="1" customWidth="1"/>
    <col min="24" max="25" width="8.8515625" style="0" hidden="1" customWidth="1"/>
    <col min="26" max="28" width="9.140625" style="0" hidden="1" customWidth="1"/>
    <col min="29" max="31" width="9.00390625" style="0" hidden="1" customWidth="1"/>
  </cols>
  <sheetData>
    <row r="1" spans="1:17" ht="15.75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5.75" thickTop="1"/>
    <row r="3" spans="1:17" ht="15">
      <c r="A3" s="43" t="s">
        <v>28</v>
      </c>
      <c r="B3" s="73"/>
      <c r="C3" s="73"/>
      <c r="D3" s="73"/>
      <c r="E3" s="73"/>
      <c r="F3" s="73"/>
      <c r="J3" s="27"/>
      <c r="K3" s="27"/>
      <c r="L3" s="56" t="s">
        <v>25</v>
      </c>
      <c r="M3" s="56"/>
      <c r="N3" s="56"/>
      <c r="O3" s="56"/>
      <c r="P3" s="49"/>
      <c r="Q3" s="49"/>
    </row>
    <row r="4" spans="1:17" ht="15">
      <c r="A4" s="44" t="s">
        <v>27</v>
      </c>
      <c r="B4" s="72"/>
      <c r="C4" s="72"/>
      <c r="D4" s="72"/>
      <c r="E4" s="72"/>
      <c r="F4" s="72"/>
      <c r="G4" s="1"/>
      <c r="H4" s="3"/>
      <c r="I4" s="3"/>
      <c r="J4" s="3"/>
      <c r="N4" s="71"/>
      <c r="O4" s="71"/>
      <c r="P4" s="71"/>
      <c r="Q4" s="51"/>
    </row>
    <row r="5" spans="1:17" ht="15">
      <c r="A5" s="57" t="s">
        <v>26</v>
      </c>
      <c r="B5" s="57"/>
      <c r="C5" s="60"/>
      <c r="D5" s="60"/>
      <c r="E5" s="60"/>
      <c r="F5" s="60"/>
      <c r="M5" s="3"/>
      <c r="N5" s="2"/>
      <c r="O5" s="2"/>
      <c r="P5" s="2"/>
      <c r="Q5" s="2"/>
    </row>
    <row r="6" spans="1:17" ht="15">
      <c r="A6" s="45" t="s">
        <v>22</v>
      </c>
      <c r="B6" s="58"/>
      <c r="C6" s="58"/>
      <c r="D6" s="58"/>
      <c r="E6" s="46"/>
      <c r="F6" s="46"/>
      <c r="G6" s="27"/>
      <c r="H6" s="54"/>
      <c r="I6" s="54"/>
      <c r="J6" s="54"/>
      <c r="K6" s="52"/>
      <c r="L6" s="52"/>
      <c r="M6" s="2"/>
      <c r="N6" s="55"/>
      <c r="O6" s="55"/>
      <c r="P6" s="55"/>
      <c r="Q6" s="33"/>
    </row>
    <row r="7" spans="1:17" ht="15">
      <c r="A7" s="59" t="s">
        <v>6</v>
      </c>
      <c r="B7" s="59"/>
      <c r="C7" s="59"/>
      <c r="D7" s="59"/>
      <c r="E7" s="26"/>
      <c r="F7" s="47"/>
      <c r="G7" s="5"/>
      <c r="H7" s="50"/>
      <c r="I7" s="5"/>
      <c r="J7" s="6"/>
      <c r="K7" s="7"/>
      <c r="L7" s="8"/>
      <c r="M7" s="9"/>
      <c r="N7" s="55"/>
      <c r="O7" s="55"/>
      <c r="P7" s="55"/>
      <c r="Q7" s="34"/>
    </row>
    <row r="8" spans="1:17" ht="15.75" thickBot="1">
      <c r="A8" s="10"/>
      <c r="B8" s="10"/>
      <c r="C8" s="10"/>
      <c r="D8" s="10"/>
      <c r="E8" s="11"/>
      <c r="F8" s="12"/>
      <c r="G8" s="10"/>
      <c r="H8" s="11"/>
      <c r="I8" s="12"/>
      <c r="J8" s="10"/>
      <c r="K8" s="11"/>
      <c r="L8" s="12"/>
      <c r="M8" s="10"/>
      <c r="N8" s="10"/>
      <c r="O8" s="10"/>
      <c r="P8" s="10"/>
      <c r="Q8" s="10"/>
    </row>
    <row r="9" spans="1:17" ht="15.75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6.5" thickBot="1" thickTop="1">
      <c r="A10" s="67" t="s">
        <v>7</v>
      </c>
      <c r="B10" s="67"/>
      <c r="C10" s="67"/>
      <c r="D10" s="67"/>
      <c r="E10" s="67"/>
      <c r="F10" s="14"/>
      <c r="G10" s="67" t="s">
        <v>8</v>
      </c>
      <c r="H10" s="67"/>
      <c r="I10" s="67"/>
      <c r="J10" s="67"/>
      <c r="K10" s="67"/>
      <c r="L10" s="15"/>
      <c r="M10" s="13"/>
      <c r="N10" s="68" t="s">
        <v>9</v>
      </c>
      <c r="O10" s="68"/>
      <c r="P10" s="68"/>
      <c r="Q10" s="69"/>
    </row>
    <row r="11" spans="1:17" ht="15.75" thickTop="1">
      <c r="A11" s="61" t="s">
        <v>10</v>
      </c>
      <c r="B11" s="62"/>
      <c r="C11" s="16"/>
      <c r="D11" s="63" t="s">
        <v>11</v>
      </c>
      <c r="E11" s="64"/>
      <c r="F11" s="16"/>
      <c r="G11" s="63" t="s">
        <v>10</v>
      </c>
      <c r="H11" s="64"/>
      <c r="I11" s="16"/>
      <c r="J11" s="63" t="s">
        <v>11</v>
      </c>
      <c r="K11" s="64"/>
      <c r="L11" s="16"/>
      <c r="M11" s="13"/>
      <c r="N11" s="16" t="s">
        <v>12</v>
      </c>
      <c r="O11" s="16" t="s">
        <v>13</v>
      </c>
      <c r="P11" s="16" t="s">
        <v>14</v>
      </c>
      <c r="Q11" s="16" t="s">
        <v>15</v>
      </c>
    </row>
    <row r="12" spans="1:31" ht="15">
      <c r="A12" s="17" t="s">
        <v>13</v>
      </c>
      <c r="B12" s="17" t="s">
        <v>14</v>
      </c>
      <c r="C12" s="17"/>
      <c r="D12" s="17" t="s">
        <v>13</v>
      </c>
      <c r="E12" s="17" t="s">
        <v>14</v>
      </c>
      <c r="F12" s="17"/>
      <c r="G12" s="17" t="s">
        <v>13</v>
      </c>
      <c r="H12" s="17" t="s">
        <v>14</v>
      </c>
      <c r="I12" s="17"/>
      <c r="J12" s="17" t="s">
        <v>13</v>
      </c>
      <c r="K12" s="17" t="s">
        <v>14</v>
      </c>
      <c r="L12" s="17"/>
      <c r="M12" s="13"/>
      <c r="N12" s="18"/>
      <c r="O12" s="18"/>
      <c r="P12" s="19"/>
      <c r="Q12" s="20"/>
      <c r="U12" s="21"/>
      <c r="V12" s="21"/>
      <c r="W12" s="21"/>
      <c r="X12" s="21"/>
      <c r="Y12" s="21" t="b">
        <v>0</v>
      </c>
      <c r="AE12">
        <f>IF(P12*Y12&gt;0,P12,0)</f>
        <v>0</v>
      </c>
    </row>
    <row r="13" spans="1:31" ht="15">
      <c r="A13" s="18"/>
      <c r="B13" s="19"/>
      <c r="C13" s="20"/>
      <c r="D13" s="18"/>
      <c r="E13" s="19"/>
      <c r="F13" s="20"/>
      <c r="G13" s="18"/>
      <c r="H13" s="19"/>
      <c r="I13" s="20"/>
      <c r="J13" s="18"/>
      <c r="K13" s="19"/>
      <c r="L13" s="20"/>
      <c r="M13" s="13"/>
      <c r="N13" s="18"/>
      <c r="O13" s="18"/>
      <c r="P13" s="19"/>
      <c r="Q13" s="20"/>
      <c r="U13" s="21" t="b">
        <v>0</v>
      </c>
      <c r="V13" s="21" t="b">
        <v>0</v>
      </c>
      <c r="W13" s="21" t="b">
        <v>0</v>
      </c>
      <c r="X13" s="21" t="b">
        <v>0</v>
      </c>
      <c r="Y13" s="21" t="b">
        <v>0</v>
      </c>
      <c r="AA13">
        <f>IF(B13*U13&gt;0,B13,0)</f>
        <v>0</v>
      </c>
      <c r="AB13">
        <f>IF(E13*V13&gt;0,E13,0)</f>
        <v>0</v>
      </c>
      <c r="AC13">
        <f>IF(H13*W13&gt;0,H13,0)</f>
        <v>0</v>
      </c>
      <c r="AD13">
        <f>IF(K13*X13&gt;0,K13,0)</f>
        <v>0</v>
      </c>
      <c r="AE13">
        <f aca="true" t="shared" si="0" ref="AE13:AE18">IF(P13*Y13&gt;0,P13,0)</f>
        <v>0</v>
      </c>
    </row>
    <row r="14" spans="1:31" ht="15">
      <c r="A14" s="18"/>
      <c r="B14" s="19"/>
      <c r="C14" s="20"/>
      <c r="D14" s="18"/>
      <c r="E14" s="19"/>
      <c r="F14" s="20"/>
      <c r="G14" s="18"/>
      <c r="H14" s="19"/>
      <c r="I14" s="20"/>
      <c r="J14" s="18"/>
      <c r="K14" s="19"/>
      <c r="L14" s="20"/>
      <c r="M14" s="13"/>
      <c r="N14" s="18"/>
      <c r="O14" s="18"/>
      <c r="P14" s="19"/>
      <c r="Q14" s="20"/>
      <c r="U14" s="21" t="b">
        <v>0</v>
      </c>
      <c r="V14" s="21" t="b">
        <v>0</v>
      </c>
      <c r="W14" s="21" t="b">
        <v>0</v>
      </c>
      <c r="X14" s="21" t="b">
        <v>0</v>
      </c>
      <c r="Y14" s="21" t="b">
        <v>0</v>
      </c>
      <c r="AA14">
        <f aca="true" t="shared" si="1" ref="AA14:AA19">IF(B14*U14&gt;0,B14,0)</f>
        <v>0</v>
      </c>
      <c r="AB14">
        <f aca="true" t="shared" si="2" ref="AB14:AB19">IF(E14*V14&gt;0,E14,0)</f>
        <v>0</v>
      </c>
      <c r="AC14">
        <f aca="true" t="shared" si="3" ref="AC14:AC19">IF(H14*W14&gt;0,H14,0)</f>
        <v>0</v>
      </c>
      <c r="AD14">
        <f aca="true" t="shared" si="4" ref="AD14:AD19">IF(K14*X14&gt;0,K14,0)</f>
        <v>0</v>
      </c>
      <c r="AE14">
        <f t="shared" si="0"/>
        <v>0</v>
      </c>
    </row>
    <row r="15" spans="1:31" ht="15">
      <c r="A15" s="18"/>
      <c r="B15" s="19"/>
      <c r="C15" s="20"/>
      <c r="D15" s="18"/>
      <c r="E15" s="19"/>
      <c r="F15" s="20"/>
      <c r="G15" s="18"/>
      <c r="H15" s="19"/>
      <c r="I15" s="20"/>
      <c r="J15" s="18"/>
      <c r="K15" s="19"/>
      <c r="L15" s="20"/>
      <c r="M15" s="13"/>
      <c r="N15" s="18"/>
      <c r="O15" s="18"/>
      <c r="P15" s="19"/>
      <c r="Q15" s="20"/>
      <c r="U15" s="21" t="b">
        <v>0</v>
      </c>
      <c r="V15" s="21" t="b">
        <v>0</v>
      </c>
      <c r="W15" s="21" t="b">
        <v>0</v>
      </c>
      <c r="X15" s="21" t="b">
        <v>0</v>
      </c>
      <c r="Y15" s="21" t="b">
        <v>0</v>
      </c>
      <c r="AA15">
        <f t="shared" si="1"/>
        <v>0</v>
      </c>
      <c r="AB15">
        <f t="shared" si="2"/>
        <v>0</v>
      </c>
      <c r="AC15">
        <f t="shared" si="3"/>
        <v>0</v>
      </c>
      <c r="AD15">
        <f t="shared" si="4"/>
        <v>0</v>
      </c>
      <c r="AE15">
        <f t="shared" si="0"/>
        <v>0</v>
      </c>
    </row>
    <row r="16" spans="1:31" ht="15">
      <c r="A16" s="18"/>
      <c r="B16" s="19"/>
      <c r="C16" s="20"/>
      <c r="D16" s="18"/>
      <c r="E16" s="19"/>
      <c r="F16" s="20"/>
      <c r="G16" s="18"/>
      <c r="H16" s="19"/>
      <c r="I16" s="20"/>
      <c r="J16" s="18"/>
      <c r="K16" s="19"/>
      <c r="L16" s="20"/>
      <c r="M16" s="13"/>
      <c r="N16" s="18"/>
      <c r="O16" s="18"/>
      <c r="P16" s="19"/>
      <c r="Q16" s="20"/>
      <c r="U16" s="21" t="b">
        <v>0</v>
      </c>
      <c r="V16" s="21" t="b">
        <v>0</v>
      </c>
      <c r="W16" s="21" t="b">
        <v>0</v>
      </c>
      <c r="X16" s="21" t="b">
        <v>0</v>
      </c>
      <c r="Y16" s="21" t="b">
        <v>0</v>
      </c>
      <c r="AA16">
        <f t="shared" si="1"/>
        <v>0</v>
      </c>
      <c r="AB16">
        <f t="shared" si="2"/>
        <v>0</v>
      </c>
      <c r="AC16">
        <f t="shared" si="3"/>
        <v>0</v>
      </c>
      <c r="AD16">
        <f t="shared" si="4"/>
        <v>0</v>
      </c>
      <c r="AE16">
        <f t="shared" si="0"/>
        <v>0</v>
      </c>
    </row>
    <row r="17" spans="1:31" ht="15">
      <c r="A17" s="18"/>
      <c r="B17" s="19"/>
      <c r="C17" s="20"/>
      <c r="D17" s="18"/>
      <c r="E17" s="19"/>
      <c r="F17" s="20"/>
      <c r="G17" s="18"/>
      <c r="H17" s="19"/>
      <c r="I17" s="20"/>
      <c r="J17" s="18"/>
      <c r="K17" s="19"/>
      <c r="L17" s="20"/>
      <c r="M17" s="13"/>
      <c r="N17" s="18"/>
      <c r="O17" s="18"/>
      <c r="P17" s="19"/>
      <c r="Q17" s="20"/>
      <c r="U17" s="21" t="b">
        <v>0</v>
      </c>
      <c r="V17" s="21" t="b">
        <v>0</v>
      </c>
      <c r="W17" s="21" t="b">
        <v>0</v>
      </c>
      <c r="X17" s="21" t="b">
        <v>0</v>
      </c>
      <c r="Y17" s="21" t="b">
        <v>0</v>
      </c>
      <c r="AA17">
        <f t="shared" si="1"/>
        <v>0</v>
      </c>
      <c r="AB17">
        <f t="shared" si="2"/>
        <v>0</v>
      </c>
      <c r="AC17">
        <f t="shared" si="3"/>
        <v>0</v>
      </c>
      <c r="AD17">
        <f t="shared" si="4"/>
        <v>0</v>
      </c>
      <c r="AE17">
        <f t="shared" si="0"/>
        <v>0</v>
      </c>
    </row>
    <row r="18" spans="1:31" ht="15">
      <c r="A18" s="18"/>
      <c r="B18" s="19"/>
      <c r="C18" s="20"/>
      <c r="D18" s="18"/>
      <c r="E18" s="19"/>
      <c r="F18" s="20"/>
      <c r="G18" s="18"/>
      <c r="H18" s="19"/>
      <c r="I18" s="20"/>
      <c r="J18" s="18"/>
      <c r="K18" s="19"/>
      <c r="L18" s="20"/>
      <c r="M18" s="13"/>
      <c r="N18" s="18"/>
      <c r="O18" s="18"/>
      <c r="P18" s="19"/>
      <c r="Q18" s="20"/>
      <c r="U18" s="21" t="b">
        <v>0</v>
      </c>
      <c r="V18" s="21" t="b">
        <v>0</v>
      </c>
      <c r="W18" s="21" t="b">
        <v>0</v>
      </c>
      <c r="X18" s="21" t="b">
        <v>0</v>
      </c>
      <c r="Y18" s="21" t="b">
        <v>0</v>
      </c>
      <c r="AA18">
        <f t="shared" si="1"/>
        <v>0</v>
      </c>
      <c r="AB18">
        <f t="shared" si="2"/>
        <v>0</v>
      </c>
      <c r="AC18">
        <f t="shared" si="3"/>
        <v>0</v>
      </c>
      <c r="AD18">
        <f t="shared" si="4"/>
        <v>0</v>
      </c>
      <c r="AE18">
        <f t="shared" si="0"/>
        <v>0</v>
      </c>
    </row>
    <row r="19" spans="1:31" ht="15">
      <c r="A19" s="18"/>
      <c r="B19" s="19"/>
      <c r="C19" s="20"/>
      <c r="D19" s="18"/>
      <c r="E19" s="19"/>
      <c r="F19" s="20"/>
      <c r="G19" s="18"/>
      <c r="H19" s="19"/>
      <c r="I19" s="20"/>
      <c r="J19" s="18"/>
      <c r="K19" s="19"/>
      <c r="L19" s="20"/>
      <c r="M19" s="13"/>
      <c r="N19" s="66" t="s">
        <v>16</v>
      </c>
      <c r="O19" s="66"/>
      <c r="P19" s="22"/>
      <c r="Q19" s="23"/>
      <c r="U19" s="21" t="b">
        <v>0</v>
      </c>
      <c r="V19" s="21" t="b">
        <v>0</v>
      </c>
      <c r="W19" s="21" t="b">
        <v>0</v>
      </c>
      <c r="X19" s="21" t="b">
        <v>0</v>
      </c>
      <c r="Y19" s="21">
        <v>0</v>
      </c>
      <c r="AA19">
        <f t="shared" si="1"/>
        <v>0</v>
      </c>
      <c r="AB19">
        <f t="shared" si="2"/>
        <v>0</v>
      </c>
      <c r="AC19">
        <f t="shared" si="3"/>
        <v>0</v>
      </c>
      <c r="AD19">
        <f t="shared" si="4"/>
        <v>0</v>
      </c>
      <c r="AE19">
        <f>SUM(AE12:AE18)</f>
        <v>0</v>
      </c>
    </row>
    <row r="20" spans="1:30" ht="15">
      <c r="A20" s="24" t="s">
        <v>17</v>
      </c>
      <c r="B20" s="24"/>
      <c r="C20" s="23"/>
      <c r="D20" s="24" t="s">
        <v>17</v>
      </c>
      <c r="E20" s="24"/>
      <c r="F20" s="23"/>
      <c r="G20" s="24" t="s">
        <v>17</v>
      </c>
      <c r="H20" s="24"/>
      <c r="I20" s="23"/>
      <c r="J20" s="24" t="s">
        <v>17</v>
      </c>
      <c r="K20" s="24"/>
      <c r="L20" s="23"/>
      <c r="M20" s="13"/>
      <c r="N20" s="13"/>
      <c r="O20" s="13"/>
      <c r="P20" s="13"/>
      <c r="Q20" s="13"/>
      <c r="U20" s="21">
        <v>0</v>
      </c>
      <c r="V20" s="21">
        <v>0</v>
      </c>
      <c r="W20" s="21">
        <v>0</v>
      </c>
      <c r="X20" s="21">
        <v>0</v>
      </c>
      <c r="Y20" s="21"/>
      <c r="AA20">
        <f>SUM(AA13:AA19)</f>
        <v>0</v>
      </c>
      <c r="AB20">
        <f>SUM(AB13:AB19)</f>
        <v>0</v>
      </c>
      <c r="AC20">
        <f>SUM(AC13:AC19)</f>
        <v>0</v>
      </c>
      <c r="AD20">
        <f>SUM(AD13:AD19)</f>
        <v>0</v>
      </c>
    </row>
    <row r="21" spans="1:25" ht="15.75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U21" s="21"/>
      <c r="V21" s="21"/>
      <c r="W21" s="21"/>
      <c r="X21" s="21"/>
      <c r="Y21" s="21"/>
    </row>
    <row r="22" spans="1:29" ht="16.5" thickBot="1" thickTop="1">
      <c r="A22" s="67" t="s">
        <v>18</v>
      </c>
      <c r="B22" s="67"/>
      <c r="C22" s="67"/>
      <c r="D22" s="67"/>
      <c r="E22" s="67"/>
      <c r="F22" s="15"/>
      <c r="G22" s="67" t="s">
        <v>19</v>
      </c>
      <c r="H22" s="67"/>
      <c r="I22" s="67"/>
      <c r="J22" s="67"/>
      <c r="K22" s="67"/>
      <c r="L22" s="15"/>
      <c r="M22" s="13"/>
      <c r="N22" s="68" t="s">
        <v>20</v>
      </c>
      <c r="O22" s="68"/>
      <c r="P22" s="68"/>
      <c r="Q22" s="69"/>
      <c r="U22" s="21"/>
      <c r="V22" s="21"/>
      <c r="W22" s="21">
        <v>0</v>
      </c>
      <c r="X22" s="21"/>
      <c r="Y22" s="21"/>
      <c r="AC22">
        <f>SUM(AA20:AD20,AE19,AA32:AD32,AE31)</f>
        <v>0</v>
      </c>
    </row>
    <row r="23" spans="1:25" ht="15.75" thickTop="1">
      <c r="A23" s="61" t="s">
        <v>10</v>
      </c>
      <c r="B23" s="62"/>
      <c r="C23" s="16"/>
      <c r="D23" s="63" t="s">
        <v>11</v>
      </c>
      <c r="E23" s="64"/>
      <c r="F23" s="16"/>
      <c r="G23" s="63" t="s">
        <v>10</v>
      </c>
      <c r="H23" s="64"/>
      <c r="I23" s="16"/>
      <c r="J23" s="63" t="s">
        <v>11</v>
      </c>
      <c r="K23" s="64"/>
      <c r="L23" s="16"/>
      <c r="M23" s="13"/>
      <c r="N23" s="16" t="s">
        <v>12</v>
      </c>
      <c r="O23" s="16" t="s">
        <v>13</v>
      </c>
      <c r="P23" s="16" t="s">
        <v>14</v>
      </c>
      <c r="Q23" s="16" t="s">
        <v>15</v>
      </c>
      <c r="U23" s="21"/>
      <c r="V23" s="21"/>
      <c r="W23" s="21"/>
      <c r="X23" s="21"/>
      <c r="Y23" s="21"/>
    </row>
    <row r="24" spans="1:31" ht="15">
      <c r="A24" s="17" t="s">
        <v>13</v>
      </c>
      <c r="B24" s="17" t="s">
        <v>14</v>
      </c>
      <c r="C24" s="17"/>
      <c r="D24" s="17" t="s">
        <v>13</v>
      </c>
      <c r="E24" s="17" t="s">
        <v>14</v>
      </c>
      <c r="F24" s="17"/>
      <c r="G24" s="17" t="s">
        <v>13</v>
      </c>
      <c r="H24" s="17" t="s">
        <v>14</v>
      </c>
      <c r="I24" s="17"/>
      <c r="J24" s="17" t="s">
        <v>13</v>
      </c>
      <c r="K24" s="17" t="s">
        <v>14</v>
      </c>
      <c r="L24" s="17"/>
      <c r="M24" s="13"/>
      <c r="N24" s="18"/>
      <c r="O24" s="18"/>
      <c r="P24" s="19"/>
      <c r="Q24" s="20"/>
      <c r="U24" s="21"/>
      <c r="V24" s="21"/>
      <c r="W24" s="21"/>
      <c r="X24" s="21"/>
      <c r="Y24" s="21" t="b">
        <v>0</v>
      </c>
      <c r="AE24">
        <f>IF(P24*Y24&gt;0,P24,0)</f>
        <v>0</v>
      </c>
    </row>
    <row r="25" spans="1:31" ht="15">
      <c r="A25" s="18"/>
      <c r="B25" s="19"/>
      <c r="C25" s="20"/>
      <c r="D25" s="18"/>
      <c r="E25" s="19"/>
      <c r="F25" s="20"/>
      <c r="G25" s="18"/>
      <c r="H25" s="19"/>
      <c r="I25" s="20"/>
      <c r="J25" s="18"/>
      <c r="K25" s="19"/>
      <c r="L25" s="20"/>
      <c r="M25" s="13"/>
      <c r="N25" s="18"/>
      <c r="O25" s="18"/>
      <c r="P25" s="19"/>
      <c r="Q25" s="20"/>
      <c r="R25" s="25"/>
      <c r="U25" s="21" t="b">
        <v>0</v>
      </c>
      <c r="V25" s="21" t="b">
        <v>0</v>
      </c>
      <c r="W25" s="21" t="b">
        <v>0</v>
      </c>
      <c r="X25" s="21" t="b">
        <v>0</v>
      </c>
      <c r="Y25" s="21" t="b">
        <v>0</v>
      </c>
      <c r="AA25">
        <f>IF(B25*U25&gt;0,B25,0)</f>
        <v>0</v>
      </c>
      <c r="AB25">
        <f>IF(E25*V25&gt;0,E25,0)</f>
        <v>0</v>
      </c>
      <c r="AC25">
        <f>IF(H25*W25&gt;0,H25,0)</f>
        <v>0</v>
      </c>
      <c r="AD25">
        <f>IF(K25*X25&gt;0,K25,0)</f>
        <v>0</v>
      </c>
      <c r="AE25">
        <f aca="true" t="shared" si="5" ref="AE25:AE30">IF(P25*Y25&gt;0,P25,0)</f>
        <v>0</v>
      </c>
    </row>
    <row r="26" spans="1:31" ht="15">
      <c r="A26" s="18"/>
      <c r="B26" s="19"/>
      <c r="C26" s="20"/>
      <c r="D26" s="18"/>
      <c r="E26" s="19"/>
      <c r="F26" s="20"/>
      <c r="G26" s="18"/>
      <c r="H26" s="19"/>
      <c r="I26" s="20"/>
      <c r="J26" s="18"/>
      <c r="K26" s="19"/>
      <c r="L26" s="20"/>
      <c r="M26" s="13"/>
      <c r="N26" s="18"/>
      <c r="O26" s="18"/>
      <c r="P26" s="19"/>
      <c r="Q26" s="20"/>
      <c r="R26" s="25"/>
      <c r="U26" s="21" t="b">
        <v>0</v>
      </c>
      <c r="V26" s="21" t="b">
        <v>0</v>
      </c>
      <c r="W26" s="21" t="b">
        <v>0</v>
      </c>
      <c r="X26" s="21" t="b">
        <v>0</v>
      </c>
      <c r="Y26" s="21" t="b">
        <v>0</v>
      </c>
      <c r="AA26">
        <f aca="true" t="shared" si="6" ref="AA26:AA31">IF(B26*U26&gt;0,B26,0)</f>
        <v>0</v>
      </c>
      <c r="AB26">
        <f aca="true" t="shared" si="7" ref="AB26:AB31">IF(E26*V26&gt;0,E26,0)</f>
        <v>0</v>
      </c>
      <c r="AC26">
        <f aca="true" t="shared" si="8" ref="AC26:AC31">IF(H26*W26&gt;0,H26,0)</f>
        <v>0</v>
      </c>
      <c r="AD26">
        <f aca="true" t="shared" si="9" ref="AD26:AD31">IF(K26*X26&gt;0,K26,0)</f>
        <v>0</v>
      </c>
      <c r="AE26">
        <f t="shared" si="5"/>
        <v>0</v>
      </c>
    </row>
    <row r="27" spans="1:31" ht="15">
      <c r="A27" s="18"/>
      <c r="B27" s="19"/>
      <c r="C27" s="20"/>
      <c r="D27" s="18"/>
      <c r="E27" s="19"/>
      <c r="F27" s="20"/>
      <c r="G27" s="18"/>
      <c r="H27" s="19"/>
      <c r="I27" s="20"/>
      <c r="J27" s="18"/>
      <c r="K27" s="19"/>
      <c r="L27" s="20"/>
      <c r="M27" s="13"/>
      <c r="N27" s="18"/>
      <c r="O27" s="18"/>
      <c r="P27" s="19"/>
      <c r="Q27" s="20"/>
      <c r="R27" s="25"/>
      <c r="U27" s="21" t="b">
        <v>0</v>
      </c>
      <c r="V27" s="21" t="b">
        <v>0</v>
      </c>
      <c r="W27" s="21" t="b">
        <v>0</v>
      </c>
      <c r="X27" s="21" t="b">
        <v>0</v>
      </c>
      <c r="Y27" s="21" t="b">
        <v>0</v>
      </c>
      <c r="AA27">
        <f t="shared" si="6"/>
        <v>0</v>
      </c>
      <c r="AB27">
        <f t="shared" si="7"/>
        <v>0</v>
      </c>
      <c r="AC27">
        <f t="shared" si="8"/>
        <v>0</v>
      </c>
      <c r="AD27">
        <f t="shared" si="9"/>
        <v>0</v>
      </c>
      <c r="AE27">
        <f t="shared" si="5"/>
        <v>0</v>
      </c>
    </row>
    <row r="28" spans="1:31" ht="15">
      <c r="A28" s="18"/>
      <c r="B28" s="19"/>
      <c r="C28" s="20"/>
      <c r="D28" s="18"/>
      <c r="E28" s="19"/>
      <c r="F28" s="20"/>
      <c r="G28" s="18"/>
      <c r="H28" s="19"/>
      <c r="I28" s="20"/>
      <c r="J28" s="18"/>
      <c r="K28" s="19"/>
      <c r="L28" s="20"/>
      <c r="M28" s="13"/>
      <c r="N28" s="18"/>
      <c r="O28" s="18"/>
      <c r="P28" s="19"/>
      <c r="Q28" s="20"/>
      <c r="R28" s="25"/>
      <c r="U28" s="21" t="b">
        <v>0</v>
      </c>
      <c r="V28" s="21" t="b">
        <v>0</v>
      </c>
      <c r="W28" s="21" t="b">
        <v>0</v>
      </c>
      <c r="X28" s="21" t="b">
        <v>0</v>
      </c>
      <c r="Y28" s="21" t="b">
        <v>0</v>
      </c>
      <c r="AA28">
        <f t="shared" si="6"/>
        <v>0</v>
      </c>
      <c r="AB28">
        <f t="shared" si="7"/>
        <v>0</v>
      </c>
      <c r="AC28">
        <f t="shared" si="8"/>
        <v>0</v>
      </c>
      <c r="AD28">
        <f t="shared" si="9"/>
        <v>0</v>
      </c>
      <c r="AE28">
        <f t="shared" si="5"/>
        <v>0</v>
      </c>
    </row>
    <row r="29" spans="1:31" ht="15">
      <c r="A29" s="18"/>
      <c r="B29" s="19"/>
      <c r="C29" s="20"/>
      <c r="D29" s="18"/>
      <c r="E29" s="19"/>
      <c r="F29" s="20"/>
      <c r="G29" s="18"/>
      <c r="H29" s="19"/>
      <c r="I29" s="20"/>
      <c r="J29" s="18"/>
      <c r="K29" s="19"/>
      <c r="L29" s="20"/>
      <c r="M29" s="13"/>
      <c r="N29" s="18"/>
      <c r="O29" s="18"/>
      <c r="P29" s="19"/>
      <c r="Q29" s="20"/>
      <c r="R29" s="25"/>
      <c r="U29" s="21" t="b">
        <v>0</v>
      </c>
      <c r="V29" s="21" t="b">
        <v>0</v>
      </c>
      <c r="W29" s="21" t="b">
        <v>0</v>
      </c>
      <c r="X29" s="21" t="b">
        <v>0</v>
      </c>
      <c r="Y29" s="21" t="b">
        <v>0</v>
      </c>
      <c r="AA29">
        <f t="shared" si="6"/>
        <v>0</v>
      </c>
      <c r="AB29">
        <f t="shared" si="7"/>
        <v>0</v>
      </c>
      <c r="AC29">
        <f t="shared" si="8"/>
        <v>0</v>
      </c>
      <c r="AD29">
        <f t="shared" si="9"/>
        <v>0</v>
      </c>
      <c r="AE29">
        <f t="shared" si="5"/>
        <v>0</v>
      </c>
    </row>
    <row r="30" spans="1:31" ht="15">
      <c r="A30" s="18"/>
      <c r="B30" s="19"/>
      <c r="C30" s="20"/>
      <c r="D30" s="18"/>
      <c r="E30" s="19"/>
      <c r="F30" s="20"/>
      <c r="G30" s="18"/>
      <c r="H30" s="19"/>
      <c r="I30" s="20"/>
      <c r="J30" s="18"/>
      <c r="K30" s="19"/>
      <c r="L30" s="20"/>
      <c r="M30" s="13"/>
      <c r="N30" s="18"/>
      <c r="O30" s="18"/>
      <c r="P30" s="19"/>
      <c r="Q30" s="20"/>
      <c r="R30" s="25"/>
      <c r="U30" s="21" t="b">
        <v>0</v>
      </c>
      <c r="V30" s="21" t="b">
        <v>0</v>
      </c>
      <c r="W30" s="21" t="b">
        <v>0</v>
      </c>
      <c r="X30" s="21" t="b">
        <v>0</v>
      </c>
      <c r="Y30" s="21" t="b">
        <v>0</v>
      </c>
      <c r="AA30">
        <f t="shared" si="6"/>
        <v>0</v>
      </c>
      <c r="AB30">
        <f t="shared" si="7"/>
        <v>0</v>
      </c>
      <c r="AC30">
        <f t="shared" si="8"/>
        <v>0</v>
      </c>
      <c r="AD30">
        <f t="shared" si="9"/>
        <v>0</v>
      </c>
      <c r="AE30">
        <f t="shared" si="5"/>
        <v>0</v>
      </c>
    </row>
    <row r="31" spans="1:31" ht="15">
      <c r="A31" s="18"/>
      <c r="B31" s="19"/>
      <c r="C31" s="20"/>
      <c r="D31" s="18"/>
      <c r="E31" s="19"/>
      <c r="F31" s="20"/>
      <c r="G31" s="18"/>
      <c r="H31" s="19"/>
      <c r="I31" s="20"/>
      <c r="J31" s="18"/>
      <c r="K31" s="19"/>
      <c r="L31" s="20"/>
      <c r="M31" s="13"/>
      <c r="N31" s="65" t="s">
        <v>21</v>
      </c>
      <c r="O31" s="65"/>
      <c r="P31" s="24"/>
      <c r="Q31" s="23"/>
      <c r="R31" s="23"/>
      <c r="U31" s="21" t="b">
        <v>0</v>
      </c>
      <c r="V31" s="21" t="b">
        <v>0</v>
      </c>
      <c r="W31" s="21" t="b">
        <v>0</v>
      </c>
      <c r="X31" s="21" t="b">
        <v>0</v>
      </c>
      <c r="Y31" s="21">
        <v>0</v>
      </c>
      <c r="AA31">
        <f t="shared" si="6"/>
        <v>0</v>
      </c>
      <c r="AB31">
        <f t="shared" si="7"/>
        <v>0</v>
      </c>
      <c r="AC31">
        <f t="shared" si="8"/>
        <v>0</v>
      </c>
      <c r="AD31">
        <f t="shared" si="9"/>
        <v>0</v>
      </c>
      <c r="AE31">
        <f>SUM(AE24:AE30)</f>
        <v>0</v>
      </c>
    </row>
    <row r="32" spans="1:30" ht="15">
      <c r="A32" s="24" t="s">
        <v>17</v>
      </c>
      <c r="B32" s="24"/>
      <c r="C32" s="23"/>
      <c r="D32" s="24" t="s">
        <v>17</v>
      </c>
      <c r="E32" s="24"/>
      <c r="F32" s="23"/>
      <c r="G32" s="24" t="s">
        <v>17</v>
      </c>
      <c r="H32" s="24"/>
      <c r="I32" s="23"/>
      <c r="J32" s="24" t="s">
        <v>17</v>
      </c>
      <c r="K32" s="24"/>
      <c r="L32" s="23"/>
      <c r="M32" s="13"/>
      <c r="N32" s="13"/>
      <c r="O32" s="13"/>
      <c r="P32" s="13"/>
      <c r="Q32" s="13"/>
      <c r="R32" s="13"/>
      <c r="U32" s="21">
        <v>0</v>
      </c>
      <c r="V32" s="21">
        <v>0</v>
      </c>
      <c r="W32" s="21">
        <v>0</v>
      </c>
      <c r="X32" s="21">
        <v>0</v>
      </c>
      <c r="Y32" s="21"/>
      <c r="AA32">
        <f>SUM(AA25:AA31)</f>
        <v>0</v>
      </c>
      <c r="AB32">
        <f>SUM(AB25:AB31)</f>
        <v>0</v>
      </c>
      <c r="AC32">
        <f>SUM(AC25:AC31)</f>
        <v>0</v>
      </c>
      <c r="AD32">
        <f>SUM(AD25:AD31)</f>
        <v>0</v>
      </c>
    </row>
    <row r="33" spans="1:18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</sheetData>
  <sheetProtection/>
  <mergeCells count="28">
    <mergeCell ref="A1:Q1"/>
    <mergeCell ref="N4:P4"/>
    <mergeCell ref="B4:F4"/>
    <mergeCell ref="B3:F3"/>
    <mergeCell ref="A22:E22"/>
    <mergeCell ref="G22:K22"/>
    <mergeCell ref="N22:Q22"/>
    <mergeCell ref="N7:P7"/>
    <mergeCell ref="A10:E10"/>
    <mergeCell ref="G10:K10"/>
    <mergeCell ref="N10:Q10"/>
    <mergeCell ref="A23:B23"/>
    <mergeCell ref="D23:E23"/>
    <mergeCell ref="G23:H23"/>
    <mergeCell ref="J23:K23"/>
    <mergeCell ref="N31:O31"/>
    <mergeCell ref="A11:B11"/>
    <mergeCell ref="D11:E11"/>
    <mergeCell ref="G11:H11"/>
    <mergeCell ref="J11:K11"/>
    <mergeCell ref="N19:O19"/>
    <mergeCell ref="H6:J6"/>
    <mergeCell ref="N6:P6"/>
    <mergeCell ref="L3:O3"/>
    <mergeCell ref="A5:B5"/>
    <mergeCell ref="B6:D6"/>
    <mergeCell ref="A7:D7"/>
    <mergeCell ref="C5:F5"/>
  </mergeCells>
  <printOptions/>
  <pageMargins left="0.25" right="0.25" top="0.75" bottom="0.75" header="0.3" footer="0.3"/>
  <pageSetup fitToHeight="1" fitToWidth="1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PageLayoutView="0" workbookViewId="0" topLeftCell="A1">
      <selection activeCell="G30" sqref="G30"/>
    </sheetView>
  </sheetViews>
  <sheetFormatPr defaultColWidth="8.8515625" defaultRowHeight="15"/>
  <cols>
    <col min="1" max="1" width="12.28125" style="0" customWidth="1"/>
    <col min="2" max="2" width="6.28125" style="0" customWidth="1"/>
    <col min="3" max="3" width="5.28125" style="0" customWidth="1"/>
    <col min="4" max="4" width="12.28125" style="0" customWidth="1"/>
    <col min="5" max="5" width="6.7109375" style="0" customWidth="1"/>
    <col min="6" max="6" width="5.00390625" style="0" bestFit="1" customWidth="1"/>
    <col min="7" max="7" width="12.28125" style="0" customWidth="1"/>
    <col min="8" max="8" width="6.7109375" style="0" customWidth="1"/>
    <col min="9" max="9" width="5.00390625" style="0" bestFit="1" customWidth="1"/>
    <col min="10" max="10" width="12.28125" style="0" customWidth="1"/>
    <col min="11" max="11" width="6.421875" style="0" customWidth="1"/>
    <col min="12" max="12" width="6.28125" style="0" bestFit="1" customWidth="1"/>
    <col min="13" max="13" width="2.140625" style="0" customWidth="1"/>
    <col min="14" max="14" width="6.28125" style="0" customWidth="1"/>
    <col min="15" max="15" width="12.28125" style="0" customWidth="1"/>
    <col min="16" max="16" width="6.28125" style="0" customWidth="1"/>
    <col min="17" max="17" width="5.8515625" style="0" customWidth="1"/>
    <col min="18" max="18" width="3.421875" style="0" customWidth="1"/>
    <col min="19" max="19" width="8.8515625" style="0" customWidth="1"/>
    <col min="20" max="20" width="9.28125" style="0" customWidth="1"/>
    <col min="21" max="22" width="8.8515625" style="0" hidden="1" customWidth="1"/>
    <col min="23" max="23" width="9.00390625" style="0" hidden="1" customWidth="1"/>
    <col min="24" max="25" width="8.8515625" style="0" hidden="1" customWidth="1"/>
    <col min="26" max="28" width="9.140625" style="0" hidden="1" customWidth="1"/>
    <col min="29" max="31" width="9.00390625" style="0" hidden="1" customWidth="1"/>
  </cols>
  <sheetData>
    <row r="1" spans="1:17" ht="15.75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5.75" thickTop="1"/>
    <row r="3" spans="1:17" ht="15">
      <c r="A3" s="28" t="s">
        <v>1</v>
      </c>
      <c r="B3" s="81" t="s">
        <v>23</v>
      </c>
      <c r="C3" s="81"/>
      <c r="D3" s="81"/>
      <c r="F3" s="1"/>
      <c r="K3" s="4"/>
      <c r="L3" s="4"/>
      <c r="M3" s="4"/>
      <c r="N3" s="4"/>
      <c r="O3" s="4"/>
      <c r="P3" s="4"/>
      <c r="Q3" s="4"/>
    </row>
    <row r="4" spans="1:12" ht="15">
      <c r="A4" s="29" t="s">
        <v>2</v>
      </c>
      <c r="B4" s="76">
        <v>123456789</v>
      </c>
      <c r="C4" s="76"/>
      <c r="D4" s="31"/>
      <c r="E4" s="31"/>
      <c r="F4" s="35"/>
      <c r="G4" s="36"/>
      <c r="H4" s="37"/>
      <c r="I4" s="37"/>
      <c r="J4" s="37"/>
      <c r="K4" s="31"/>
      <c r="L4" s="31"/>
    </row>
    <row r="5" spans="1:17" ht="15">
      <c r="A5" s="77" t="s">
        <v>4</v>
      </c>
      <c r="B5" s="77"/>
      <c r="C5" s="78" t="s">
        <v>24</v>
      </c>
      <c r="D5" s="78"/>
      <c r="E5" s="78"/>
      <c r="F5" s="31"/>
      <c r="G5" s="31"/>
      <c r="H5" s="31"/>
      <c r="I5" s="31"/>
      <c r="J5" s="31"/>
      <c r="K5" s="31"/>
      <c r="L5" s="31"/>
      <c r="M5" s="3"/>
      <c r="N5" s="79" t="s">
        <v>3</v>
      </c>
      <c r="O5" s="79"/>
      <c r="P5" s="79"/>
      <c r="Q5" s="30">
        <v>2021</v>
      </c>
    </row>
    <row r="6" spans="1:17" ht="15">
      <c r="A6" s="82" t="s">
        <v>29</v>
      </c>
      <c r="B6" s="82"/>
      <c r="C6" s="82"/>
      <c r="D6" s="82"/>
      <c r="E6" s="32"/>
      <c r="F6" s="74" t="s">
        <v>25</v>
      </c>
      <c r="G6" s="74"/>
      <c r="H6" s="74"/>
      <c r="I6" s="74"/>
      <c r="J6" s="32"/>
      <c r="K6" s="32"/>
      <c r="L6" s="32"/>
      <c r="M6" s="2"/>
      <c r="N6" s="80" t="s">
        <v>5</v>
      </c>
      <c r="O6" s="80"/>
      <c r="P6" s="80"/>
      <c r="Q6" s="48">
        <f>SUM(B20,E20,H20,K20,P19,B32,E32,H32,K32,P31)</f>
        <v>0</v>
      </c>
    </row>
    <row r="7" spans="1:17" ht="15">
      <c r="A7" s="75" t="s">
        <v>30</v>
      </c>
      <c r="B7" s="75"/>
      <c r="C7" s="75"/>
      <c r="D7" s="53">
        <v>0</v>
      </c>
      <c r="E7" s="42"/>
      <c r="F7" s="38"/>
      <c r="G7" s="38"/>
      <c r="H7" s="38"/>
      <c r="I7" s="38"/>
      <c r="J7" s="39"/>
      <c r="K7" s="40"/>
      <c r="L7" s="41"/>
      <c r="M7" s="9"/>
      <c r="N7" s="55"/>
      <c r="O7" s="55"/>
      <c r="P7" s="55"/>
      <c r="Q7" s="34"/>
    </row>
    <row r="8" spans="1:17" ht="15.75" thickBot="1">
      <c r="A8" s="10"/>
      <c r="B8" s="10"/>
      <c r="C8" s="10"/>
      <c r="D8" s="10"/>
      <c r="E8" s="11"/>
      <c r="F8" s="12"/>
      <c r="G8" s="10"/>
      <c r="H8" s="11"/>
      <c r="I8" s="12"/>
      <c r="J8" s="10"/>
      <c r="K8" s="11"/>
      <c r="L8" s="12"/>
      <c r="M8" s="10"/>
      <c r="N8" s="10"/>
      <c r="O8" s="10"/>
      <c r="P8" s="10"/>
      <c r="Q8" s="10"/>
    </row>
    <row r="9" spans="1:17" ht="15.75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6.5" thickBot="1" thickTop="1">
      <c r="A10" s="67" t="s">
        <v>7</v>
      </c>
      <c r="B10" s="67"/>
      <c r="C10" s="67"/>
      <c r="D10" s="67"/>
      <c r="E10" s="67"/>
      <c r="F10" s="14"/>
      <c r="G10" s="67" t="s">
        <v>8</v>
      </c>
      <c r="H10" s="67"/>
      <c r="I10" s="67"/>
      <c r="J10" s="67"/>
      <c r="K10" s="67"/>
      <c r="L10" s="15"/>
      <c r="M10" s="13"/>
      <c r="N10" s="68" t="s">
        <v>9</v>
      </c>
      <c r="O10" s="68"/>
      <c r="P10" s="68"/>
      <c r="Q10" s="69"/>
    </row>
    <row r="11" spans="1:17" ht="15.75" thickTop="1">
      <c r="A11" s="61" t="s">
        <v>10</v>
      </c>
      <c r="B11" s="62"/>
      <c r="C11" s="16">
        <f>SUM(Q5-4)</f>
        <v>2017</v>
      </c>
      <c r="D11" s="63" t="s">
        <v>11</v>
      </c>
      <c r="E11" s="64"/>
      <c r="F11" s="16">
        <f>SUM(Q5-3)</f>
        <v>2018</v>
      </c>
      <c r="G11" s="63" t="s">
        <v>10</v>
      </c>
      <c r="H11" s="64"/>
      <c r="I11" s="16">
        <f>SUM(Q5-3)</f>
        <v>2018</v>
      </c>
      <c r="J11" s="63" t="s">
        <v>11</v>
      </c>
      <c r="K11" s="64"/>
      <c r="L11" s="16">
        <f>SUM(Q5-2)</f>
        <v>2019</v>
      </c>
      <c r="M11" s="13"/>
      <c r="N11" s="16" t="s">
        <v>12</v>
      </c>
      <c r="O11" s="16" t="s">
        <v>13</v>
      </c>
      <c r="P11" s="16" t="s">
        <v>14</v>
      </c>
      <c r="Q11" s="16"/>
    </row>
    <row r="12" spans="1:31" ht="15">
      <c r="A12" s="17" t="s">
        <v>13</v>
      </c>
      <c r="B12" s="17" t="s">
        <v>14</v>
      </c>
      <c r="C12" s="17"/>
      <c r="D12" s="17" t="s">
        <v>13</v>
      </c>
      <c r="E12" s="17" t="s">
        <v>14</v>
      </c>
      <c r="F12" s="17"/>
      <c r="G12" s="17" t="s">
        <v>13</v>
      </c>
      <c r="H12" s="17" t="s">
        <v>14</v>
      </c>
      <c r="I12" s="17"/>
      <c r="J12" s="17" t="s">
        <v>13</v>
      </c>
      <c r="K12" s="17" t="s">
        <v>14</v>
      </c>
      <c r="L12" s="17"/>
      <c r="M12" s="13"/>
      <c r="N12" s="18"/>
      <c r="O12" s="18"/>
      <c r="P12" s="19"/>
      <c r="Q12" s="20"/>
      <c r="U12" s="21"/>
      <c r="V12" s="21"/>
      <c r="W12" s="21"/>
      <c r="X12" s="21"/>
      <c r="Y12" s="21" t="b">
        <v>0</v>
      </c>
      <c r="AE12">
        <f>IF(P12*Y12&gt;0,P12,0)</f>
        <v>0</v>
      </c>
    </row>
    <row r="13" spans="1:31" ht="15">
      <c r="A13" s="18"/>
      <c r="B13" s="19"/>
      <c r="C13" s="20"/>
      <c r="D13" s="18"/>
      <c r="E13" s="19"/>
      <c r="F13" s="20"/>
      <c r="G13" s="18"/>
      <c r="H13" s="19"/>
      <c r="I13" s="20"/>
      <c r="J13" s="18"/>
      <c r="K13" s="19"/>
      <c r="L13" s="20"/>
      <c r="M13" s="13"/>
      <c r="N13" s="18"/>
      <c r="O13" s="18"/>
      <c r="P13" s="19"/>
      <c r="Q13" s="20"/>
      <c r="U13" s="21" t="b">
        <v>0</v>
      </c>
      <c r="V13" s="21" t="b">
        <v>0</v>
      </c>
      <c r="W13" s="21" t="b">
        <v>0</v>
      </c>
      <c r="X13" s="21" t="b">
        <v>0</v>
      </c>
      <c r="Y13" s="21" t="b">
        <v>0</v>
      </c>
      <c r="AA13">
        <f>IF(B13*U13&gt;0,B13,0)</f>
        <v>0</v>
      </c>
      <c r="AB13">
        <f>IF(E13*V13&gt;0,E13,0)</f>
        <v>0</v>
      </c>
      <c r="AC13">
        <f>IF(H13*W13&gt;0,H13,0)</f>
        <v>0</v>
      </c>
      <c r="AD13">
        <f>IF(K13*X13&gt;0,K13,0)</f>
        <v>0</v>
      </c>
      <c r="AE13">
        <f aca="true" t="shared" si="0" ref="AE13:AE18">IF(P13*Y13&gt;0,P13,0)</f>
        <v>0</v>
      </c>
    </row>
    <row r="14" spans="1:31" ht="15">
      <c r="A14" s="18"/>
      <c r="B14" s="19"/>
      <c r="C14" s="20"/>
      <c r="D14" s="18"/>
      <c r="E14" s="19"/>
      <c r="F14" s="20"/>
      <c r="G14" s="18"/>
      <c r="H14" s="19"/>
      <c r="I14" s="20"/>
      <c r="J14" s="18"/>
      <c r="K14" s="19"/>
      <c r="L14" s="20"/>
      <c r="M14" s="13"/>
      <c r="N14" s="18"/>
      <c r="O14" s="18"/>
      <c r="P14" s="19"/>
      <c r="Q14" s="20"/>
      <c r="U14" s="21" t="b">
        <v>0</v>
      </c>
      <c r="V14" s="21" t="b">
        <v>0</v>
      </c>
      <c r="W14" s="21" t="b">
        <v>0</v>
      </c>
      <c r="X14" s="21" t="b">
        <v>0</v>
      </c>
      <c r="Y14" s="21" t="b">
        <v>0</v>
      </c>
      <c r="AA14">
        <f aca="true" t="shared" si="1" ref="AA14:AA19">IF(B14*U14&gt;0,B14,0)</f>
        <v>0</v>
      </c>
      <c r="AB14">
        <f aca="true" t="shared" si="2" ref="AB14:AB19">IF(E14*V14&gt;0,E14,0)</f>
        <v>0</v>
      </c>
      <c r="AC14">
        <f aca="true" t="shared" si="3" ref="AC14:AC19">IF(H14*W14&gt;0,H14,0)</f>
        <v>0</v>
      </c>
      <c r="AD14">
        <f aca="true" t="shared" si="4" ref="AD14:AD19">IF(K14*X14&gt;0,K14,0)</f>
        <v>0</v>
      </c>
      <c r="AE14">
        <f t="shared" si="0"/>
        <v>0</v>
      </c>
    </row>
    <row r="15" spans="1:31" ht="15">
      <c r="A15" s="18"/>
      <c r="B15" s="19"/>
      <c r="C15" s="20"/>
      <c r="D15" s="18"/>
      <c r="E15" s="19"/>
      <c r="F15" s="20"/>
      <c r="G15" s="18"/>
      <c r="H15" s="19"/>
      <c r="I15" s="20"/>
      <c r="J15" s="18"/>
      <c r="K15" s="19"/>
      <c r="L15" s="20"/>
      <c r="M15" s="13"/>
      <c r="N15" s="18"/>
      <c r="O15" s="18"/>
      <c r="P15" s="19"/>
      <c r="Q15" s="20"/>
      <c r="U15" s="21" t="b">
        <v>0</v>
      </c>
      <c r="V15" s="21" t="b">
        <v>0</v>
      </c>
      <c r="W15" s="21" t="b">
        <v>0</v>
      </c>
      <c r="X15" s="21" t="b">
        <v>0</v>
      </c>
      <c r="Y15" s="21" t="b">
        <v>0</v>
      </c>
      <c r="AA15">
        <f t="shared" si="1"/>
        <v>0</v>
      </c>
      <c r="AB15">
        <f t="shared" si="2"/>
        <v>0</v>
      </c>
      <c r="AC15">
        <f t="shared" si="3"/>
        <v>0</v>
      </c>
      <c r="AD15">
        <f t="shared" si="4"/>
        <v>0</v>
      </c>
      <c r="AE15">
        <f t="shared" si="0"/>
        <v>0</v>
      </c>
    </row>
    <row r="16" spans="1:31" ht="15">
      <c r="A16" s="18"/>
      <c r="B16" s="19"/>
      <c r="C16" s="20"/>
      <c r="D16" s="18"/>
      <c r="E16" s="19"/>
      <c r="F16" s="20"/>
      <c r="G16" s="18"/>
      <c r="H16" s="19"/>
      <c r="I16" s="20"/>
      <c r="J16" s="18"/>
      <c r="K16" s="19"/>
      <c r="L16" s="20"/>
      <c r="M16" s="13"/>
      <c r="N16" s="18"/>
      <c r="O16" s="18"/>
      <c r="P16" s="19"/>
      <c r="Q16" s="20"/>
      <c r="U16" s="21" t="b">
        <v>0</v>
      </c>
      <c r="V16" s="21" t="b">
        <v>0</v>
      </c>
      <c r="W16" s="21" t="b">
        <v>0</v>
      </c>
      <c r="X16" s="21" t="b">
        <v>0</v>
      </c>
      <c r="Y16" s="21" t="b">
        <v>0</v>
      </c>
      <c r="AA16">
        <f t="shared" si="1"/>
        <v>0</v>
      </c>
      <c r="AB16">
        <f t="shared" si="2"/>
        <v>0</v>
      </c>
      <c r="AC16">
        <f t="shared" si="3"/>
        <v>0</v>
      </c>
      <c r="AD16">
        <f t="shared" si="4"/>
        <v>0</v>
      </c>
      <c r="AE16">
        <f t="shared" si="0"/>
        <v>0</v>
      </c>
    </row>
    <row r="17" spans="1:31" ht="15">
      <c r="A17" s="18"/>
      <c r="B17" s="19"/>
      <c r="C17" s="20"/>
      <c r="D17" s="18"/>
      <c r="E17" s="19"/>
      <c r="F17" s="20"/>
      <c r="G17" s="18"/>
      <c r="H17" s="19"/>
      <c r="I17" s="20"/>
      <c r="J17" s="18"/>
      <c r="K17" s="19"/>
      <c r="L17" s="20"/>
      <c r="M17" s="13"/>
      <c r="N17" s="18"/>
      <c r="O17" s="18"/>
      <c r="P17" s="19"/>
      <c r="Q17" s="20"/>
      <c r="U17" s="21" t="b">
        <v>0</v>
      </c>
      <c r="V17" s="21" t="b">
        <v>0</v>
      </c>
      <c r="W17" s="21" t="b">
        <v>0</v>
      </c>
      <c r="X17" s="21" t="b">
        <v>0</v>
      </c>
      <c r="Y17" s="21" t="b">
        <v>0</v>
      </c>
      <c r="AA17">
        <f t="shared" si="1"/>
        <v>0</v>
      </c>
      <c r="AB17">
        <f t="shared" si="2"/>
        <v>0</v>
      </c>
      <c r="AC17">
        <f t="shared" si="3"/>
        <v>0</v>
      </c>
      <c r="AD17">
        <f t="shared" si="4"/>
        <v>0</v>
      </c>
      <c r="AE17">
        <f t="shared" si="0"/>
        <v>0</v>
      </c>
    </row>
    <row r="18" spans="1:31" ht="15">
      <c r="A18" s="18"/>
      <c r="B18" s="19"/>
      <c r="C18" s="20"/>
      <c r="D18" s="18"/>
      <c r="E18" s="19"/>
      <c r="F18" s="20"/>
      <c r="G18" s="18"/>
      <c r="H18" s="19"/>
      <c r="I18" s="20"/>
      <c r="J18" s="18"/>
      <c r="K18" s="19"/>
      <c r="L18" s="20"/>
      <c r="M18" s="13"/>
      <c r="N18" s="18"/>
      <c r="O18" s="18"/>
      <c r="P18" s="19"/>
      <c r="Q18" s="20"/>
      <c r="U18" s="21" t="b">
        <v>0</v>
      </c>
      <c r="V18" s="21" t="b">
        <v>0</v>
      </c>
      <c r="W18" s="21" t="b">
        <v>0</v>
      </c>
      <c r="X18" s="21" t="b">
        <v>0</v>
      </c>
      <c r="Y18" s="21" t="b">
        <v>0</v>
      </c>
      <c r="AA18">
        <f t="shared" si="1"/>
        <v>0</v>
      </c>
      <c r="AB18">
        <f t="shared" si="2"/>
        <v>0</v>
      </c>
      <c r="AC18">
        <f t="shared" si="3"/>
        <v>0</v>
      </c>
      <c r="AD18">
        <f t="shared" si="4"/>
        <v>0</v>
      </c>
      <c r="AE18">
        <f t="shared" si="0"/>
        <v>0</v>
      </c>
    </row>
    <row r="19" spans="1:31" ht="15">
      <c r="A19" s="18"/>
      <c r="B19" s="19"/>
      <c r="C19" s="20"/>
      <c r="D19" s="18"/>
      <c r="E19" s="19"/>
      <c r="F19" s="20"/>
      <c r="G19" s="18"/>
      <c r="H19" s="19"/>
      <c r="I19" s="20"/>
      <c r="J19" s="18"/>
      <c r="K19" s="19"/>
      <c r="L19" s="20"/>
      <c r="M19" s="13"/>
      <c r="N19" s="66" t="s">
        <v>16</v>
      </c>
      <c r="O19" s="66"/>
      <c r="P19" s="22">
        <f>SUM(P12:P18)</f>
        <v>0</v>
      </c>
      <c r="Q19" s="23"/>
      <c r="U19" s="21" t="b">
        <v>0</v>
      </c>
      <c r="V19" s="21" t="b">
        <v>0</v>
      </c>
      <c r="W19" s="21" t="b">
        <v>0</v>
      </c>
      <c r="X19" s="21" t="b">
        <v>0</v>
      </c>
      <c r="Y19" s="21">
        <v>0</v>
      </c>
      <c r="AA19">
        <f t="shared" si="1"/>
        <v>0</v>
      </c>
      <c r="AB19">
        <f t="shared" si="2"/>
        <v>0</v>
      </c>
      <c r="AC19">
        <f t="shared" si="3"/>
        <v>0</v>
      </c>
      <c r="AD19">
        <f t="shared" si="4"/>
        <v>0</v>
      </c>
      <c r="AE19">
        <f>SUM(AE12:AE18)</f>
        <v>0</v>
      </c>
    </row>
    <row r="20" spans="1:30" ht="15">
      <c r="A20" s="24" t="s">
        <v>17</v>
      </c>
      <c r="B20" s="24">
        <f>SUM(B13:B19)</f>
        <v>0</v>
      </c>
      <c r="C20" s="23"/>
      <c r="D20" s="24" t="s">
        <v>17</v>
      </c>
      <c r="E20" s="24">
        <f>SUM(E13:E19)</f>
        <v>0</v>
      </c>
      <c r="F20" s="23"/>
      <c r="G20" s="24" t="s">
        <v>17</v>
      </c>
      <c r="H20" s="24">
        <f>SUM(H13:H19)</f>
        <v>0</v>
      </c>
      <c r="I20" s="23"/>
      <c r="J20" s="24" t="s">
        <v>17</v>
      </c>
      <c r="K20" s="24">
        <f>SUM(K13:K19)</f>
        <v>0</v>
      </c>
      <c r="L20" s="23"/>
      <c r="M20" s="13"/>
      <c r="N20" s="13"/>
      <c r="O20" s="13"/>
      <c r="P20" s="13"/>
      <c r="Q20" s="13"/>
      <c r="U20" s="21">
        <v>0</v>
      </c>
      <c r="V20" s="21">
        <v>0</v>
      </c>
      <c r="W20" s="21">
        <v>0</v>
      </c>
      <c r="X20" s="21">
        <v>0</v>
      </c>
      <c r="Y20" s="21"/>
      <c r="AA20">
        <f>SUM(AA13:AA19)</f>
        <v>0</v>
      </c>
      <c r="AB20">
        <f>SUM(AB13:AB19)</f>
        <v>0</v>
      </c>
      <c r="AC20">
        <f>SUM(AC13:AC19)</f>
        <v>0</v>
      </c>
      <c r="AD20">
        <f>SUM(AD13:AD19)</f>
        <v>0</v>
      </c>
    </row>
    <row r="21" spans="1:25" ht="15.75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U21" s="21"/>
      <c r="V21" s="21"/>
      <c r="W21" s="21"/>
      <c r="X21" s="21"/>
      <c r="Y21" s="21"/>
    </row>
    <row r="22" spans="1:29" ht="16.5" thickBot="1" thickTop="1">
      <c r="A22" s="67" t="s">
        <v>18</v>
      </c>
      <c r="B22" s="67"/>
      <c r="C22" s="67"/>
      <c r="D22" s="67"/>
      <c r="E22" s="67"/>
      <c r="F22" s="15"/>
      <c r="G22" s="67" t="s">
        <v>19</v>
      </c>
      <c r="H22" s="67"/>
      <c r="I22" s="67"/>
      <c r="J22" s="67"/>
      <c r="K22" s="67"/>
      <c r="L22" s="15"/>
      <c r="M22" s="13"/>
      <c r="N22" s="68" t="s">
        <v>20</v>
      </c>
      <c r="O22" s="68"/>
      <c r="P22" s="68"/>
      <c r="Q22" s="69"/>
      <c r="U22" s="21"/>
      <c r="V22" s="21"/>
      <c r="W22" s="21">
        <v>0</v>
      </c>
      <c r="X22" s="21"/>
      <c r="Y22" s="21"/>
      <c r="AC22">
        <f>SUM(AA20:AD20,AE19,AA32:AD32,AE31)</f>
        <v>0</v>
      </c>
    </row>
    <row r="23" spans="1:25" ht="15.75" thickTop="1">
      <c r="A23" s="61" t="s">
        <v>10</v>
      </c>
      <c r="B23" s="62"/>
      <c r="C23" s="16">
        <f>SUM(Q5-2)</f>
        <v>2019</v>
      </c>
      <c r="D23" s="63" t="s">
        <v>11</v>
      </c>
      <c r="E23" s="64"/>
      <c r="F23" s="16">
        <f>SUM(Q5-1)</f>
        <v>2020</v>
      </c>
      <c r="G23" s="63" t="s">
        <v>10</v>
      </c>
      <c r="H23" s="64"/>
      <c r="I23" s="16">
        <f>SUM(Q5-1)</f>
        <v>2020</v>
      </c>
      <c r="J23" s="63" t="s">
        <v>11</v>
      </c>
      <c r="K23" s="64"/>
      <c r="L23" s="16">
        <f>SUM(Q5-0)</f>
        <v>2021</v>
      </c>
      <c r="M23" s="13"/>
      <c r="N23" s="16" t="s">
        <v>12</v>
      </c>
      <c r="O23" s="16" t="s">
        <v>13</v>
      </c>
      <c r="P23" s="16" t="s">
        <v>14</v>
      </c>
      <c r="Q23" s="16"/>
      <c r="U23" s="21"/>
      <c r="V23" s="21"/>
      <c r="W23" s="21"/>
      <c r="X23" s="21"/>
      <c r="Y23" s="21"/>
    </row>
    <row r="24" spans="1:31" ht="15">
      <c r="A24" s="17" t="s">
        <v>13</v>
      </c>
      <c r="B24" s="17" t="s">
        <v>14</v>
      </c>
      <c r="C24" s="17"/>
      <c r="D24" s="17" t="s">
        <v>13</v>
      </c>
      <c r="E24" s="17" t="s">
        <v>14</v>
      </c>
      <c r="F24" s="17"/>
      <c r="G24" s="17" t="s">
        <v>13</v>
      </c>
      <c r="H24" s="17" t="s">
        <v>14</v>
      </c>
      <c r="I24" s="17"/>
      <c r="J24" s="17" t="s">
        <v>13</v>
      </c>
      <c r="K24" s="17" t="s">
        <v>14</v>
      </c>
      <c r="L24" s="17" t="s">
        <v>15</v>
      </c>
      <c r="M24" s="13"/>
      <c r="N24" s="18"/>
      <c r="O24" s="18"/>
      <c r="P24" s="19"/>
      <c r="Q24" s="20"/>
      <c r="U24" s="21"/>
      <c r="V24" s="21"/>
      <c r="W24" s="21"/>
      <c r="X24" s="21"/>
      <c r="Y24" s="21" t="b">
        <v>0</v>
      </c>
      <c r="AE24">
        <f>IF(P24*Y24&gt;0,P24,0)</f>
        <v>0</v>
      </c>
    </row>
    <row r="25" spans="1:31" ht="15">
      <c r="A25" s="18"/>
      <c r="B25" s="19"/>
      <c r="C25" s="20"/>
      <c r="D25" s="18"/>
      <c r="E25" s="19"/>
      <c r="F25" s="20"/>
      <c r="G25" s="18"/>
      <c r="H25" s="19"/>
      <c r="I25" s="20"/>
      <c r="J25" s="18"/>
      <c r="K25" s="19"/>
      <c r="L25" s="20"/>
      <c r="M25" s="13"/>
      <c r="N25" s="18"/>
      <c r="O25" s="18"/>
      <c r="P25" s="19"/>
      <c r="Q25" s="20"/>
      <c r="R25" s="25"/>
      <c r="U25" s="21" t="b">
        <v>0</v>
      </c>
      <c r="V25" s="21" t="b">
        <v>0</v>
      </c>
      <c r="W25" s="21" t="b">
        <v>0</v>
      </c>
      <c r="X25" s="21" t="b">
        <v>0</v>
      </c>
      <c r="Y25" s="21" t="b">
        <v>0</v>
      </c>
      <c r="AA25">
        <f>IF(B25*U25&gt;0,B25,0)</f>
        <v>0</v>
      </c>
      <c r="AB25">
        <f>IF(E25*V25&gt;0,E25,0)</f>
        <v>0</v>
      </c>
      <c r="AC25">
        <f>IF(H25*W25&gt;0,H25,0)</f>
        <v>0</v>
      </c>
      <c r="AD25">
        <f>IF(K25*X25&gt;0,K25,0)</f>
        <v>0</v>
      </c>
      <c r="AE25">
        <f aca="true" t="shared" si="5" ref="AE25:AE30">IF(P25*Y25&gt;0,P25,0)</f>
        <v>0</v>
      </c>
    </row>
    <row r="26" spans="1:31" ht="15">
      <c r="A26" s="18"/>
      <c r="B26" s="19"/>
      <c r="C26" s="20"/>
      <c r="D26" s="18"/>
      <c r="E26" s="19"/>
      <c r="F26" s="20"/>
      <c r="G26" s="18"/>
      <c r="H26" s="19"/>
      <c r="I26" s="20"/>
      <c r="J26" s="18"/>
      <c r="K26" s="19"/>
      <c r="L26" s="20"/>
      <c r="M26" s="13"/>
      <c r="N26" s="18"/>
      <c r="O26" s="18"/>
      <c r="P26" s="19"/>
      <c r="Q26" s="20"/>
      <c r="R26" s="25"/>
      <c r="U26" s="21" t="b">
        <v>0</v>
      </c>
      <c r="V26" s="21" t="b">
        <v>0</v>
      </c>
      <c r="W26" s="21" t="b">
        <v>0</v>
      </c>
      <c r="X26" s="21" t="b">
        <v>0</v>
      </c>
      <c r="Y26" s="21" t="b">
        <v>0</v>
      </c>
      <c r="AA26">
        <f aca="true" t="shared" si="6" ref="AA26:AA31">IF(B26*U26&gt;0,B26,0)</f>
        <v>0</v>
      </c>
      <c r="AB26">
        <f aca="true" t="shared" si="7" ref="AB26:AB31">IF(E26*V26&gt;0,E26,0)</f>
        <v>0</v>
      </c>
      <c r="AC26">
        <f aca="true" t="shared" si="8" ref="AC26:AC31">IF(H26*W26&gt;0,H26,0)</f>
        <v>0</v>
      </c>
      <c r="AD26">
        <f aca="true" t="shared" si="9" ref="AD26:AD31">IF(K26*X26&gt;0,K26,0)</f>
        <v>0</v>
      </c>
      <c r="AE26">
        <f t="shared" si="5"/>
        <v>0</v>
      </c>
    </row>
    <row r="27" spans="1:31" ht="15">
      <c r="A27" s="18"/>
      <c r="B27" s="19"/>
      <c r="C27" s="20"/>
      <c r="D27" s="18"/>
      <c r="E27" s="19"/>
      <c r="F27" s="20"/>
      <c r="G27" s="18"/>
      <c r="H27" s="19"/>
      <c r="I27" s="20"/>
      <c r="J27" s="18"/>
      <c r="K27" s="19"/>
      <c r="L27" s="20"/>
      <c r="M27" s="13"/>
      <c r="N27" s="18"/>
      <c r="O27" s="18"/>
      <c r="P27" s="19"/>
      <c r="Q27" s="20"/>
      <c r="R27" s="25"/>
      <c r="U27" s="21" t="b">
        <v>0</v>
      </c>
      <c r="V27" s="21" t="b">
        <v>0</v>
      </c>
      <c r="W27" s="21" t="b">
        <v>0</v>
      </c>
      <c r="X27" s="21" t="b">
        <v>0</v>
      </c>
      <c r="Y27" s="21" t="b">
        <v>0</v>
      </c>
      <c r="AA27">
        <f t="shared" si="6"/>
        <v>0</v>
      </c>
      <c r="AB27">
        <f t="shared" si="7"/>
        <v>0</v>
      </c>
      <c r="AC27">
        <f t="shared" si="8"/>
        <v>0</v>
      </c>
      <c r="AD27">
        <f t="shared" si="9"/>
        <v>0</v>
      </c>
      <c r="AE27">
        <f t="shared" si="5"/>
        <v>0</v>
      </c>
    </row>
    <row r="28" spans="1:31" ht="15">
      <c r="A28" s="18"/>
      <c r="B28" s="19"/>
      <c r="C28" s="20"/>
      <c r="D28" s="18"/>
      <c r="E28" s="19"/>
      <c r="F28" s="20"/>
      <c r="G28" s="18"/>
      <c r="H28" s="19"/>
      <c r="I28" s="20"/>
      <c r="J28" s="18"/>
      <c r="K28" s="19"/>
      <c r="L28" s="20"/>
      <c r="M28" s="13"/>
      <c r="N28" s="18"/>
      <c r="O28" s="18"/>
      <c r="P28" s="19"/>
      <c r="Q28" s="20"/>
      <c r="R28" s="25"/>
      <c r="U28" s="21" t="b">
        <v>0</v>
      </c>
      <c r="V28" s="21" t="b">
        <v>0</v>
      </c>
      <c r="W28" s="21" t="b">
        <v>0</v>
      </c>
      <c r="X28" s="21" t="b">
        <v>0</v>
      </c>
      <c r="Y28" s="21" t="b">
        <v>0</v>
      </c>
      <c r="AA28">
        <f t="shared" si="6"/>
        <v>0</v>
      </c>
      <c r="AB28">
        <f t="shared" si="7"/>
        <v>0</v>
      </c>
      <c r="AC28">
        <f t="shared" si="8"/>
        <v>0</v>
      </c>
      <c r="AD28">
        <f t="shared" si="9"/>
        <v>0</v>
      </c>
      <c r="AE28">
        <f t="shared" si="5"/>
        <v>0</v>
      </c>
    </row>
    <row r="29" spans="1:31" ht="15">
      <c r="A29" s="18"/>
      <c r="B29" s="19"/>
      <c r="C29" s="20"/>
      <c r="D29" s="18"/>
      <c r="E29" s="19"/>
      <c r="F29" s="20"/>
      <c r="G29" s="18"/>
      <c r="H29" s="19"/>
      <c r="I29" s="20"/>
      <c r="J29" s="18"/>
      <c r="K29" s="19"/>
      <c r="L29" s="20"/>
      <c r="M29" s="13"/>
      <c r="N29" s="18"/>
      <c r="O29" s="18"/>
      <c r="P29" s="19"/>
      <c r="Q29" s="20"/>
      <c r="R29" s="25"/>
      <c r="U29" s="21" t="b">
        <v>0</v>
      </c>
      <c r="V29" s="21" t="b">
        <v>0</v>
      </c>
      <c r="W29" s="21" t="b">
        <v>0</v>
      </c>
      <c r="X29" s="21" t="b">
        <v>0</v>
      </c>
      <c r="Y29" s="21" t="b">
        <v>0</v>
      </c>
      <c r="AA29">
        <f t="shared" si="6"/>
        <v>0</v>
      </c>
      <c r="AB29">
        <f t="shared" si="7"/>
        <v>0</v>
      </c>
      <c r="AC29">
        <f t="shared" si="8"/>
        <v>0</v>
      </c>
      <c r="AD29">
        <f t="shared" si="9"/>
        <v>0</v>
      </c>
      <c r="AE29">
        <f t="shared" si="5"/>
        <v>0</v>
      </c>
    </row>
    <row r="30" spans="1:31" ht="15">
      <c r="A30" s="18"/>
      <c r="B30" s="19"/>
      <c r="C30" s="20"/>
      <c r="D30" s="18"/>
      <c r="E30" s="19"/>
      <c r="F30" s="20"/>
      <c r="G30" s="18"/>
      <c r="H30" s="19"/>
      <c r="I30" s="20"/>
      <c r="J30" s="18"/>
      <c r="K30" s="19"/>
      <c r="L30" s="20"/>
      <c r="M30" s="13"/>
      <c r="N30" s="18"/>
      <c r="O30" s="18"/>
      <c r="P30" s="19"/>
      <c r="Q30" s="20"/>
      <c r="R30" s="25"/>
      <c r="U30" s="21" t="b">
        <v>0</v>
      </c>
      <c r="V30" s="21" t="b">
        <v>0</v>
      </c>
      <c r="W30" s="21" t="b">
        <v>0</v>
      </c>
      <c r="X30" s="21" t="b">
        <v>0</v>
      </c>
      <c r="Y30" s="21" t="b">
        <v>0</v>
      </c>
      <c r="AA30">
        <f t="shared" si="6"/>
        <v>0</v>
      </c>
      <c r="AB30">
        <f t="shared" si="7"/>
        <v>0</v>
      </c>
      <c r="AC30">
        <f t="shared" si="8"/>
        <v>0</v>
      </c>
      <c r="AD30">
        <f t="shared" si="9"/>
        <v>0</v>
      </c>
      <c r="AE30">
        <f t="shared" si="5"/>
        <v>0</v>
      </c>
    </row>
    <row r="31" spans="1:31" ht="15">
      <c r="A31" s="18"/>
      <c r="B31" s="19"/>
      <c r="C31" s="20"/>
      <c r="D31" s="18"/>
      <c r="E31" s="19"/>
      <c r="F31" s="20"/>
      <c r="G31" s="18"/>
      <c r="H31" s="19"/>
      <c r="I31" s="20"/>
      <c r="J31" s="18"/>
      <c r="K31" s="19"/>
      <c r="L31" s="20"/>
      <c r="M31" s="13"/>
      <c r="N31" s="65" t="s">
        <v>21</v>
      </c>
      <c r="O31" s="65"/>
      <c r="P31" s="24">
        <f>SUM(P24:P30)</f>
        <v>0</v>
      </c>
      <c r="Q31" s="23"/>
      <c r="R31" s="23"/>
      <c r="U31" s="21" t="b">
        <v>0</v>
      </c>
      <c r="V31" s="21" t="b">
        <v>0</v>
      </c>
      <c r="W31" s="21" t="b">
        <v>0</v>
      </c>
      <c r="X31" s="21" t="b">
        <v>0</v>
      </c>
      <c r="Y31" s="21">
        <v>0</v>
      </c>
      <c r="AA31">
        <f t="shared" si="6"/>
        <v>0</v>
      </c>
      <c r="AB31">
        <f t="shared" si="7"/>
        <v>0</v>
      </c>
      <c r="AC31">
        <f t="shared" si="8"/>
        <v>0</v>
      </c>
      <c r="AD31">
        <f t="shared" si="9"/>
        <v>0</v>
      </c>
      <c r="AE31">
        <f>SUM(AE24:AE30)</f>
        <v>0</v>
      </c>
    </row>
    <row r="32" spans="1:30" ht="15">
      <c r="A32" s="24" t="s">
        <v>17</v>
      </c>
      <c r="B32" s="24">
        <f>SUM(B25:B31)</f>
        <v>0</v>
      </c>
      <c r="C32" s="23"/>
      <c r="D32" s="24" t="s">
        <v>17</v>
      </c>
      <c r="E32" s="24">
        <f>SUM(E25:E31)</f>
        <v>0</v>
      </c>
      <c r="F32" s="23"/>
      <c r="G32" s="24" t="s">
        <v>17</v>
      </c>
      <c r="H32" s="24">
        <f>SUM(H25:H31)</f>
        <v>0</v>
      </c>
      <c r="I32" s="23"/>
      <c r="J32" s="24" t="s">
        <v>17</v>
      </c>
      <c r="K32" s="24">
        <f>SUM(K25:K31)</f>
        <v>0</v>
      </c>
      <c r="L32" s="23"/>
      <c r="M32" s="13"/>
      <c r="N32" s="13"/>
      <c r="O32" s="13"/>
      <c r="P32" s="13"/>
      <c r="Q32" s="13"/>
      <c r="R32" s="13"/>
      <c r="U32" s="21">
        <v>0</v>
      </c>
      <c r="V32" s="21">
        <v>0</v>
      </c>
      <c r="W32" s="21">
        <v>0</v>
      </c>
      <c r="X32" s="21">
        <v>0</v>
      </c>
      <c r="Y32" s="21"/>
      <c r="AA32">
        <f>SUM(AA25:AA31)</f>
        <v>0</v>
      </c>
      <c r="AB32">
        <f>SUM(AB25:AB31)</f>
        <v>0</v>
      </c>
      <c r="AC32">
        <f>SUM(AC25:AC31)</f>
        <v>0</v>
      </c>
      <c r="AD32">
        <f>SUM(AD25:AD31)</f>
        <v>0</v>
      </c>
    </row>
    <row r="33" spans="1:18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</sheetData>
  <sheetProtection/>
  <mergeCells count="27">
    <mergeCell ref="N7:P7"/>
    <mergeCell ref="A10:E10"/>
    <mergeCell ref="G10:K10"/>
    <mergeCell ref="N10:Q10"/>
    <mergeCell ref="A1:Q1"/>
    <mergeCell ref="N5:P5"/>
    <mergeCell ref="N6:P6"/>
    <mergeCell ref="B3:D3"/>
    <mergeCell ref="A6:D6"/>
    <mergeCell ref="J23:K23"/>
    <mergeCell ref="N31:O31"/>
    <mergeCell ref="A11:B11"/>
    <mergeCell ref="D11:E11"/>
    <mergeCell ref="G11:H11"/>
    <mergeCell ref="J11:K11"/>
    <mergeCell ref="N19:O19"/>
    <mergeCell ref="A22:E22"/>
    <mergeCell ref="G22:K22"/>
    <mergeCell ref="N22:Q22"/>
    <mergeCell ref="F6:I6"/>
    <mergeCell ref="A7:C7"/>
    <mergeCell ref="B4:C4"/>
    <mergeCell ref="A5:B5"/>
    <mergeCell ref="C5:E5"/>
    <mergeCell ref="A23:B23"/>
    <mergeCell ref="D23:E23"/>
    <mergeCell ref="G23:H23"/>
  </mergeCells>
  <hyperlinks>
    <hyperlink ref="C5" r:id="rId1" display="student@cs.umd.edu"/>
  </hyperlinks>
  <printOptions horizontalCentered="1" verticalCentered="1"/>
  <pageMargins left="0.25" right="0.25" top="0.75" bottom="0.75" header="0.3" footer="0.3"/>
  <pageSetup fitToHeight="1" fitToWidth="1" orientation="landscape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CMSC Undergraduate Office</dc:creator>
  <cp:keywords/>
  <dc:description/>
  <cp:lastModifiedBy>CMSC Undergraduate Office</cp:lastModifiedBy>
  <cp:lastPrinted>2017-08-09T14:47:26Z</cp:lastPrinted>
  <dcterms:created xsi:type="dcterms:W3CDTF">2017-08-07T20:33:56Z</dcterms:created>
  <dcterms:modified xsi:type="dcterms:W3CDTF">2017-09-18T14:30:21Z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